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295" windowHeight="8370"/>
  </bookViews>
  <sheets>
    <sheet name="18年大专" sheetId="1" r:id="rId1"/>
    <sheet name="Sheet3" sheetId="3" r:id="rId2"/>
  </sheets>
  <calcPr calcId="144525"/>
</workbook>
</file>

<file path=xl/calcChain.xml><?xml version="1.0" encoding="utf-8"?>
<calcChain xmlns="http://schemas.openxmlformats.org/spreadsheetml/2006/main">
  <c r="N20" i="1"/>
  <c r="N19"/>
  <c r="N18"/>
  <c r="N17"/>
  <c r="N15"/>
  <c r="N13"/>
  <c r="N8"/>
  <c r="N7"/>
</calcChain>
</file>

<file path=xl/sharedStrings.xml><?xml version="1.0" encoding="utf-8"?>
<sst xmlns="http://schemas.openxmlformats.org/spreadsheetml/2006/main" count="52" uniqueCount="43">
  <si>
    <t xml:space="preserve">  四 川 艺 术 职 业 学 院 大 专 及 附 中 2 0 1 8 年 秋 季 学 生 收 费 标 准</t>
  </si>
  <si>
    <t xml:space="preserve">   ( 2 0 1 8 年 9 月 ——2 0 1 9 年 7 月 ）</t>
  </si>
  <si>
    <t>2  0  1  6  级  ——2   0   1   8  级（  大  专  ）</t>
  </si>
  <si>
    <r>
      <rPr>
        <b/>
        <sz val="12"/>
        <rFont val="Arial"/>
      </rPr>
      <t xml:space="preserve">2  0  1  3  </t>
    </r>
    <r>
      <rPr>
        <b/>
        <sz val="12"/>
        <rFont val="宋体"/>
        <charset val="134"/>
      </rPr>
      <t>级</t>
    </r>
    <r>
      <rPr>
        <b/>
        <sz val="12"/>
        <rFont val="Arial"/>
      </rPr>
      <t xml:space="preserve">  </t>
    </r>
    <r>
      <rPr>
        <b/>
        <sz val="12"/>
        <rFont val="宋体"/>
        <charset val="134"/>
      </rPr>
      <t>——</t>
    </r>
    <r>
      <rPr>
        <b/>
        <sz val="12"/>
        <rFont val="Arial"/>
      </rPr>
      <t xml:space="preserve">2   0   1   8  </t>
    </r>
    <r>
      <rPr>
        <b/>
        <sz val="12"/>
        <rFont val="宋体"/>
        <charset val="134"/>
      </rPr>
      <t>级（</t>
    </r>
    <r>
      <rPr>
        <b/>
        <sz val="12"/>
        <rFont val="Arial"/>
      </rPr>
      <t xml:space="preserve">  </t>
    </r>
    <r>
      <rPr>
        <b/>
        <sz val="12"/>
        <rFont val="宋体"/>
        <charset val="134"/>
      </rPr>
      <t>附</t>
    </r>
    <r>
      <rPr>
        <b/>
        <sz val="12"/>
        <rFont val="Arial"/>
      </rPr>
      <t xml:space="preserve">  </t>
    </r>
    <r>
      <rPr>
        <b/>
        <sz val="12"/>
        <rFont val="宋体"/>
        <charset val="134"/>
      </rPr>
      <t>中</t>
    </r>
    <r>
      <rPr>
        <b/>
        <sz val="12"/>
        <rFont val="Arial"/>
      </rPr>
      <t xml:space="preserve">  </t>
    </r>
    <r>
      <rPr>
        <b/>
        <sz val="12"/>
        <rFont val="宋体"/>
        <charset val="134"/>
      </rPr>
      <t>）</t>
    </r>
  </si>
  <si>
    <t xml:space="preserve">               收费项目</t>
  </si>
  <si>
    <t>学杂费</t>
  </si>
  <si>
    <t>代管费</t>
  </si>
  <si>
    <t>合计</t>
  </si>
  <si>
    <t>收费项目</t>
  </si>
  <si>
    <t xml:space="preserve">  系、专业</t>
  </si>
  <si>
    <t>学费</t>
  </si>
  <si>
    <t>住宿费</t>
  </si>
  <si>
    <t>预收
教材费</t>
  </si>
  <si>
    <t>医疗
保险费</t>
  </si>
  <si>
    <t>舞蹈系</t>
  </si>
  <si>
    <t>舞蹈表演</t>
  </si>
  <si>
    <t>音乐系</t>
  </si>
  <si>
    <t>音乐表演（声乐、器乐、流行歌舞、
音乐舞蹈、音乐剧）</t>
  </si>
  <si>
    <t>歌舞表演</t>
  </si>
  <si>
    <t>戏剧系</t>
  </si>
  <si>
    <t>戏剧影视表演、影视编导</t>
  </si>
  <si>
    <t>影视中专</t>
  </si>
  <si>
    <t>舞台艺术设计与制作</t>
  </si>
  <si>
    <t>播音与主持</t>
  </si>
  <si>
    <t>声乐表演</t>
  </si>
  <si>
    <t>表演艺术(杂技)</t>
  </si>
  <si>
    <t>动漫系</t>
  </si>
  <si>
    <t>游戏设计、动漫设计、美术（书法）</t>
  </si>
  <si>
    <t>器乐表演</t>
  </si>
  <si>
    <t>川剧系</t>
  </si>
  <si>
    <t>戏曲表演(川剧表演、川剧器乐)</t>
  </si>
  <si>
    <t>川剧表演</t>
  </si>
  <si>
    <t>艺术
设计系</t>
  </si>
  <si>
    <t xml:space="preserve">室内艺术设计、环境艺术设计、
艺术设计（广告与会展、视觉传达）、
产品艺术设计、数字媒体艺术设计、
公共艺术设计
</t>
  </si>
  <si>
    <t>美术绘画</t>
  </si>
  <si>
    <t>美术（绘画）</t>
  </si>
  <si>
    <t>杂技表演</t>
  </si>
  <si>
    <t>文管系</t>
  </si>
  <si>
    <t>公共文化服务与管理、文化市场经营管理、文物修复与保护、图书档案管理、文秘</t>
  </si>
  <si>
    <t xml:space="preserve">             注： 一、学费、住宿费按照四川省物价局核定的收费标准川价函（2004）118号、川教（2007）190号文执行。</t>
  </si>
  <si>
    <t xml:space="preserve">                 二、医疗保险费是按成人社办发（2018）30号成都市人力资源和社会保障局等五部门关于开展成都市2019年</t>
  </si>
  <si>
    <t xml:space="preserve">                 城乡居民基本医疗保险个人筹资及大病医疗互助补充保险筹资工作的通知。</t>
  </si>
  <si>
    <t xml:space="preserve">                 三、教材费每年预收，毕业时清退。</t>
  </si>
</sst>
</file>

<file path=xl/styles.xml><?xml version="1.0" encoding="utf-8"?>
<styleSheet xmlns="http://schemas.openxmlformats.org/spreadsheetml/2006/main">
  <fonts count="11">
    <font>
      <sz val="11"/>
      <color theme="1"/>
      <name val="宋体"/>
      <charset val="134"/>
      <scheme val="minor"/>
    </font>
    <font>
      <sz val="12"/>
      <name val="宋体"/>
      <charset val="134"/>
    </font>
    <font>
      <sz val="10"/>
      <name val="宋体"/>
      <charset val="134"/>
    </font>
    <font>
      <sz val="12"/>
      <color theme="1"/>
      <name val="宋体"/>
      <charset val="134"/>
      <scheme val="minor"/>
    </font>
    <font>
      <b/>
      <sz val="20"/>
      <name val="宋体"/>
      <charset val="134"/>
    </font>
    <font>
      <b/>
      <sz val="16"/>
      <name val="宋体"/>
      <charset val="134"/>
    </font>
    <font>
      <b/>
      <sz val="12"/>
      <name val="Arial"/>
    </font>
    <font>
      <b/>
      <sz val="10"/>
      <name val="宋体"/>
      <charset val="134"/>
    </font>
    <font>
      <b/>
      <sz val="12"/>
      <name val="宋体"/>
      <charset val="134"/>
    </font>
    <font>
      <sz val="9"/>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1" fillId="0" borderId="0"/>
  </cellStyleXfs>
  <cellXfs count="4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Alignment="1">
      <alignment vertical="center"/>
    </xf>
    <xf numFmtId="0" fontId="7" fillId="0" borderId="1" xfId="1" applyFont="1" applyBorder="1" applyAlignment="1">
      <alignment horizontal="center" vertical="center" wrapText="1"/>
    </xf>
    <xf numFmtId="0" fontId="8" fillId="0" borderId="6" xfId="1" applyFont="1" applyBorder="1" applyAlignment="1">
      <alignment horizontal="center" vertical="center" wrapText="1"/>
    </xf>
    <xf numFmtId="0" fontId="8" fillId="0" borderId="1" xfId="1" applyFont="1" applyBorder="1" applyAlignment="1">
      <alignment horizontal="center" vertical="center" wrapText="1"/>
    </xf>
    <xf numFmtId="0" fontId="9" fillId="2" borderId="1" xfId="0" applyFont="1" applyFill="1" applyBorder="1" applyAlignment="1">
      <alignment horizontal="center" vertical="center" wrapText="1"/>
    </xf>
    <xf numFmtId="0" fontId="9" fillId="0" borderId="1" xfId="1" applyFont="1" applyBorder="1" applyAlignment="1">
      <alignment horizontal="center" vertical="center" wrapText="1"/>
    </xf>
    <xf numFmtId="0" fontId="9" fillId="2" borderId="1" xfId="0" applyFont="1" applyFill="1" applyBorder="1" applyAlignment="1">
      <alignment horizontal="left" vertical="center" wrapText="1"/>
    </xf>
    <xf numFmtId="0" fontId="7" fillId="0" borderId="1" xfId="1" applyFont="1" applyBorder="1" applyAlignment="1">
      <alignment horizontal="right" vertical="center" wrapText="1"/>
    </xf>
    <xf numFmtId="0" fontId="7" fillId="0" borderId="1" xfId="1" applyFont="1" applyBorder="1" applyAlignment="1">
      <alignment horizontal="left" vertical="center" wrapText="1"/>
    </xf>
    <xf numFmtId="0" fontId="8" fillId="0" borderId="1" xfId="1" applyFont="1" applyBorder="1" applyAlignment="1">
      <alignment horizontal="left"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3" fillId="0" borderId="0" xfId="0" applyFont="1" applyFill="1" applyBorder="1" applyAlignment="1">
      <alignment vertical="center"/>
    </xf>
    <xf numFmtId="0" fontId="2" fillId="0" borderId="0" xfId="0" applyFont="1" applyFill="1" applyAlignment="1">
      <alignment vertical="center"/>
    </xf>
    <xf numFmtId="0" fontId="4" fillId="0" borderId="0" xfId="1" applyFont="1" applyAlignment="1">
      <alignment horizontal="center" vertical="center" wrapText="1"/>
    </xf>
    <xf numFmtId="0" fontId="5" fillId="0" borderId="1" xfId="1" applyFont="1" applyBorder="1" applyAlignment="1">
      <alignment horizontal="center" vertical="center" wrapText="1"/>
    </xf>
    <xf numFmtId="0" fontId="6" fillId="2" borderId="1" xfId="1" applyFont="1" applyFill="1" applyBorder="1" applyAlignment="1">
      <alignment horizontal="center" vertical="center" wrapText="1"/>
    </xf>
    <xf numFmtId="0" fontId="7" fillId="0" borderId="3" xfId="1" applyFont="1" applyBorder="1" applyAlignment="1">
      <alignment horizontal="center" vertical="center" wrapText="1"/>
    </xf>
    <xf numFmtId="0" fontId="7" fillId="0" borderId="4" xfId="1" applyFont="1" applyBorder="1" applyAlignment="1">
      <alignment horizontal="right" vertical="center" wrapText="1"/>
    </xf>
    <xf numFmtId="0" fontId="7" fillId="0" borderId="1" xfId="1" applyFont="1" applyBorder="1" applyAlignment="1">
      <alignment horizontal="center" vertical="center" wrapText="1"/>
    </xf>
    <xf numFmtId="0" fontId="7" fillId="0" borderId="3" xfId="1" applyFont="1" applyBorder="1" applyAlignment="1">
      <alignment horizontal="left" vertical="center" wrapText="1"/>
    </xf>
    <xf numFmtId="0" fontId="7" fillId="0" borderId="4" xfId="1" applyFont="1" applyBorder="1" applyAlignment="1">
      <alignment horizontal="left" vertical="center" wrapText="1"/>
    </xf>
    <xf numFmtId="0" fontId="7" fillId="0" borderId="0" xfId="1" applyFont="1" applyAlignment="1">
      <alignment horizontal="left" vertical="center" wrapText="1"/>
    </xf>
    <xf numFmtId="0" fontId="7" fillId="0" borderId="0" xfId="1" applyFont="1" applyBorder="1" applyAlignment="1">
      <alignment horizontal="left" vertical="center" wrapText="1"/>
    </xf>
    <xf numFmtId="0" fontId="7" fillId="0" borderId="0" xfId="0" applyFont="1" applyFill="1" applyAlignment="1">
      <alignment horizontal="left" vertical="center"/>
    </xf>
    <xf numFmtId="0" fontId="7" fillId="0" borderId="0" xfId="1" applyFont="1" applyFill="1" applyAlignment="1">
      <alignment horizontal="left" vertical="center" wrapText="1"/>
    </xf>
    <xf numFmtId="0" fontId="7" fillId="0" borderId="0" xfId="1"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0" borderId="1" xfId="1" applyFont="1" applyBorder="1" applyAlignment="1">
      <alignment horizontal="center" vertical="center" wrapText="1"/>
    </xf>
    <xf numFmtId="0" fontId="1" fillId="2" borderId="2" xfId="1" applyFont="1" applyFill="1" applyBorder="1" applyAlignment="1">
      <alignment horizontal="center" vertical="center" wrapText="1"/>
    </xf>
    <xf numFmtId="0" fontId="1" fillId="2" borderId="5" xfId="1" applyFont="1" applyFill="1" applyBorder="1" applyAlignment="1">
      <alignment horizontal="center" vertical="center" wrapText="1"/>
    </xf>
    <xf numFmtId="0" fontId="1" fillId="2" borderId="6" xfId="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6" xfId="0" applyFont="1" applyFill="1" applyBorder="1" applyAlignment="1">
      <alignment horizontal="center" vertical="center"/>
    </xf>
  </cellXfs>
  <cellStyles count="2">
    <cellStyle name="常规" xfId="0" builtinId="0"/>
    <cellStyle name="常规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0</xdr:colOff>
      <xdr:row>3</xdr:row>
      <xdr:rowOff>9525</xdr:rowOff>
    </xdr:from>
    <xdr:to>
      <xdr:col>9</xdr:col>
      <xdr:colOff>17780</xdr:colOff>
      <xdr:row>5</xdr:row>
      <xdr:rowOff>8890</xdr:rowOff>
    </xdr:to>
    <xdr:sp macro="" textlink="">
      <xdr:nvSpPr>
        <xdr:cNvPr id="4" name="直线 3"/>
        <xdr:cNvSpPr/>
      </xdr:nvSpPr>
      <xdr:spPr>
        <a:xfrm>
          <a:off x="5939155" y="784225"/>
          <a:ext cx="1463675" cy="739775"/>
        </a:xfrm>
        <a:prstGeom prst="line">
          <a:avLst/>
        </a:prstGeom>
        <a:ln w="9525" cap="flat" cmpd="sng">
          <a:solidFill>
            <a:srgbClr val="000000"/>
          </a:solidFill>
          <a:prstDash val="solid"/>
          <a:round/>
          <a:headEnd type="none" w="med" len="med"/>
          <a:tailEnd type="none" w="med" len="med"/>
        </a:ln>
      </xdr:spPr>
    </xdr:sp>
    <xdr:clientData/>
  </xdr:twoCellAnchor>
  <xdr:twoCellAnchor>
    <xdr:from>
      <xdr:col>8</xdr:col>
      <xdr:colOff>150495</xdr:colOff>
      <xdr:row>4</xdr:row>
      <xdr:rowOff>27940</xdr:rowOff>
    </xdr:from>
    <xdr:to>
      <xdr:col>8</xdr:col>
      <xdr:colOff>150495</xdr:colOff>
      <xdr:row>4</xdr:row>
      <xdr:rowOff>27940</xdr:rowOff>
    </xdr:to>
    <xdr:sp macro="" textlink="">
      <xdr:nvSpPr>
        <xdr:cNvPr id="6" name="直线 5"/>
        <xdr:cNvSpPr/>
      </xdr:nvSpPr>
      <xdr:spPr>
        <a:xfrm>
          <a:off x="6089650" y="1094740"/>
          <a:ext cx="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8</xdr:col>
      <xdr:colOff>150495</xdr:colOff>
      <xdr:row>4</xdr:row>
      <xdr:rowOff>27940</xdr:rowOff>
    </xdr:from>
    <xdr:to>
      <xdr:col>8</xdr:col>
      <xdr:colOff>150495</xdr:colOff>
      <xdr:row>4</xdr:row>
      <xdr:rowOff>27940</xdr:rowOff>
    </xdr:to>
    <xdr:sp macro="" textlink="">
      <xdr:nvSpPr>
        <xdr:cNvPr id="8" name="直线 7"/>
        <xdr:cNvSpPr/>
      </xdr:nvSpPr>
      <xdr:spPr>
        <a:xfrm>
          <a:off x="6089650" y="1094740"/>
          <a:ext cx="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8</xdr:col>
      <xdr:colOff>142875</xdr:colOff>
      <xdr:row>4</xdr:row>
      <xdr:rowOff>27940</xdr:rowOff>
    </xdr:from>
    <xdr:to>
      <xdr:col>8</xdr:col>
      <xdr:colOff>142875</xdr:colOff>
      <xdr:row>4</xdr:row>
      <xdr:rowOff>27940</xdr:rowOff>
    </xdr:to>
    <xdr:sp macro="" textlink="">
      <xdr:nvSpPr>
        <xdr:cNvPr id="12" name="直线 12"/>
        <xdr:cNvSpPr/>
      </xdr:nvSpPr>
      <xdr:spPr>
        <a:xfrm>
          <a:off x="6082030" y="1094740"/>
          <a:ext cx="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1</xdr:col>
      <xdr:colOff>0</xdr:colOff>
      <xdr:row>12</xdr:row>
      <xdr:rowOff>27305</xdr:rowOff>
    </xdr:from>
    <xdr:to>
      <xdr:col>1</xdr:col>
      <xdr:colOff>0</xdr:colOff>
      <xdr:row>12</xdr:row>
      <xdr:rowOff>27305</xdr:rowOff>
    </xdr:to>
    <xdr:sp macro="" textlink="">
      <xdr:nvSpPr>
        <xdr:cNvPr id="13" name="直线 13"/>
        <xdr:cNvSpPr/>
      </xdr:nvSpPr>
      <xdr:spPr>
        <a:xfrm>
          <a:off x="517525" y="2199005"/>
          <a:ext cx="0" cy="0"/>
        </a:xfrm>
        <a:prstGeom prst="line">
          <a:avLst/>
        </a:prstGeom>
        <a:ln w="9525" cap="flat" cmpd="sng">
          <a:solidFill>
            <a:srgbClr val="000000"/>
          </a:solidFill>
          <a:prstDash val="solid"/>
          <a:round/>
          <a:headEnd type="none" w="med" len="med"/>
          <a:tailEnd type="none" w="med" len="med"/>
        </a:ln>
      </xdr:spPr>
    </xdr:sp>
    <xdr:clientData/>
  </xdr:twoCellAnchor>
  <xdr:twoCellAnchor>
    <xdr:from>
      <xdr:col>0</xdr:col>
      <xdr:colOff>21590</xdr:colOff>
      <xdr:row>3</xdr:row>
      <xdr:rowOff>33020</xdr:rowOff>
    </xdr:from>
    <xdr:to>
      <xdr:col>2</xdr:col>
      <xdr:colOff>16510</xdr:colOff>
      <xdr:row>5</xdr:row>
      <xdr:rowOff>12700</xdr:rowOff>
    </xdr:to>
    <xdr:cxnSp macro="">
      <xdr:nvCxnSpPr>
        <xdr:cNvPr id="16" name="直接连接符 15"/>
        <xdr:cNvCxnSpPr/>
      </xdr:nvCxnSpPr>
      <xdr:spPr>
        <a:xfrm>
          <a:off x="21590" y="807720"/>
          <a:ext cx="2851150" cy="71628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R32"/>
  <sheetViews>
    <sheetView tabSelected="1" zoomScale="79" zoomScaleNormal="79" workbookViewId="0">
      <selection activeCell="F19" sqref="F19"/>
    </sheetView>
  </sheetViews>
  <sheetFormatPr defaultColWidth="9" defaultRowHeight="14.25"/>
  <cols>
    <col min="1" max="1" width="6.75" customWidth="1"/>
    <col min="2" max="2" width="30.75" style="1" customWidth="1"/>
    <col min="3" max="3" width="6.5" style="1" customWidth="1"/>
    <col min="4" max="4" width="7.375" style="1" customWidth="1"/>
    <col min="5" max="6" width="8.625" style="1" customWidth="1"/>
    <col min="7" max="7" width="7.375" style="1" customWidth="1"/>
    <col min="8" max="8" width="2" style="1" customWidth="1"/>
    <col min="9" max="9" width="19" style="1" customWidth="1"/>
    <col min="10" max="10" width="8.625" style="1" customWidth="1"/>
    <col min="11" max="12" width="10.125" style="1" customWidth="1"/>
    <col min="13" max="13" width="9.25" style="1" customWidth="1"/>
    <col min="14" max="14" width="7.75" style="2" customWidth="1"/>
    <col min="15" max="15" width="16.75" style="3" customWidth="1"/>
    <col min="16" max="18" width="10" style="3"/>
  </cols>
  <sheetData>
    <row r="1" spans="1:14" ht="24.95" customHeight="1">
      <c r="A1" s="17" t="s">
        <v>0</v>
      </c>
      <c r="B1" s="17"/>
      <c r="C1" s="17"/>
      <c r="D1" s="17"/>
      <c r="E1" s="17"/>
      <c r="F1" s="17"/>
      <c r="G1" s="17"/>
      <c r="H1" s="17"/>
      <c r="I1" s="17"/>
      <c r="J1" s="17"/>
      <c r="K1" s="17"/>
      <c r="L1" s="17"/>
      <c r="M1" s="17"/>
      <c r="N1" s="17"/>
    </row>
    <row r="2" spans="1:14" ht="20.25">
      <c r="A2" s="18" t="s">
        <v>1</v>
      </c>
      <c r="B2" s="18"/>
      <c r="C2" s="18"/>
      <c r="D2" s="18"/>
      <c r="E2" s="18"/>
      <c r="F2" s="18"/>
      <c r="G2" s="18"/>
      <c r="H2" s="18"/>
      <c r="I2" s="18"/>
      <c r="J2" s="18"/>
      <c r="K2" s="18"/>
      <c r="L2" s="18"/>
      <c r="M2" s="18"/>
      <c r="N2" s="18"/>
    </row>
    <row r="3" spans="1:14" ht="15.75">
      <c r="A3" s="19" t="s">
        <v>2</v>
      </c>
      <c r="B3" s="19"/>
      <c r="C3" s="19"/>
      <c r="D3" s="19"/>
      <c r="E3" s="19"/>
      <c r="F3" s="19"/>
      <c r="G3" s="19"/>
      <c r="H3" s="34"/>
      <c r="I3" s="19" t="s">
        <v>3</v>
      </c>
      <c r="J3" s="19"/>
      <c r="K3" s="19"/>
      <c r="L3" s="19"/>
      <c r="M3" s="19"/>
      <c r="N3" s="19"/>
    </row>
    <row r="4" spans="1:14" ht="23.1" customHeight="1">
      <c r="A4" s="20" t="s">
        <v>4</v>
      </c>
      <c r="B4" s="21"/>
      <c r="C4" s="22" t="s">
        <v>5</v>
      </c>
      <c r="D4" s="22"/>
      <c r="E4" s="22" t="s">
        <v>6</v>
      </c>
      <c r="F4" s="22"/>
      <c r="G4" s="22" t="s">
        <v>7</v>
      </c>
      <c r="H4" s="35"/>
      <c r="I4" s="10" t="s">
        <v>8</v>
      </c>
      <c r="J4" s="22" t="s">
        <v>5</v>
      </c>
      <c r="K4" s="22"/>
      <c r="L4" s="22" t="s">
        <v>6</v>
      </c>
      <c r="M4" s="22"/>
      <c r="N4" s="22" t="s">
        <v>7</v>
      </c>
    </row>
    <row r="5" spans="1:14" ht="36" customHeight="1">
      <c r="A5" s="23" t="s">
        <v>9</v>
      </c>
      <c r="B5" s="24"/>
      <c r="C5" s="4" t="s">
        <v>10</v>
      </c>
      <c r="D5" s="4" t="s">
        <v>11</v>
      </c>
      <c r="E5" s="4" t="s">
        <v>12</v>
      </c>
      <c r="F5" s="4" t="s">
        <v>13</v>
      </c>
      <c r="G5" s="22"/>
      <c r="H5" s="35"/>
      <c r="I5" s="11" t="s">
        <v>9</v>
      </c>
      <c r="J5" s="4" t="s">
        <v>10</v>
      </c>
      <c r="K5" s="4" t="s">
        <v>11</v>
      </c>
      <c r="L5" s="4" t="s">
        <v>12</v>
      </c>
      <c r="M5" s="4" t="s">
        <v>13</v>
      </c>
      <c r="N5" s="22"/>
    </row>
    <row r="6" spans="1:14" ht="0.95" hidden="1" customHeight="1">
      <c r="B6" s="5"/>
      <c r="C6" s="6"/>
      <c r="D6" s="6"/>
      <c r="E6" s="6"/>
      <c r="F6" s="6"/>
      <c r="G6" s="6"/>
      <c r="H6" s="35"/>
      <c r="I6" s="12"/>
      <c r="J6" s="6"/>
      <c r="K6" s="6"/>
      <c r="L6" s="6"/>
      <c r="M6" s="6"/>
      <c r="N6" s="4"/>
    </row>
    <row r="7" spans="1:14" ht="26.1" customHeight="1">
      <c r="A7" s="7" t="s">
        <v>14</v>
      </c>
      <c r="B7" s="7" t="s">
        <v>15</v>
      </c>
      <c r="C7" s="8">
        <v>10000</v>
      </c>
      <c r="D7" s="8">
        <v>1000</v>
      </c>
      <c r="E7" s="8">
        <v>600</v>
      </c>
      <c r="F7" s="8">
        <v>200</v>
      </c>
      <c r="G7" s="8">
        <v>11800</v>
      </c>
      <c r="H7" s="35"/>
      <c r="I7" s="13" t="s">
        <v>15</v>
      </c>
      <c r="J7" s="13">
        <v>8000</v>
      </c>
      <c r="K7" s="13">
        <v>600</v>
      </c>
      <c r="L7" s="13">
        <v>400</v>
      </c>
      <c r="M7" s="13">
        <v>200</v>
      </c>
      <c r="N7" s="13">
        <f>+J7+K7+L7+M7</f>
        <v>9200</v>
      </c>
    </row>
    <row r="8" spans="1:14" ht="21.95" customHeight="1">
      <c r="A8" s="30" t="s">
        <v>16</v>
      </c>
      <c r="B8" s="30" t="s">
        <v>17</v>
      </c>
      <c r="C8" s="33">
        <v>10000</v>
      </c>
      <c r="D8" s="33">
        <v>1000</v>
      </c>
      <c r="E8" s="33">
        <v>600</v>
      </c>
      <c r="F8" s="33">
        <v>200</v>
      </c>
      <c r="G8" s="33">
        <v>11800</v>
      </c>
      <c r="H8" s="35"/>
      <c r="I8" s="37" t="s">
        <v>18</v>
      </c>
      <c r="J8" s="37">
        <v>8000</v>
      </c>
      <c r="K8" s="37">
        <v>600</v>
      </c>
      <c r="L8" s="37">
        <v>400</v>
      </c>
      <c r="M8" s="37">
        <v>200</v>
      </c>
      <c r="N8" s="37">
        <f>+J8+K8+L8+M8</f>
        <v>9200</v>
      </c>
    </row>
    <row r="9" spans="1:14" ht="3" hidden="1" customHeight="1">
      <c r="A9" s="30"/>
      <c r="B9" s="30"/>
      <c r="C9" s="33"/>
      <c r="D9" s="33"/>
      <c r="E9" s="33"/>
      <c r="F9" s="33"/>
      <c r="G9" s="33"/>
      <c r="H9" s="35"/>
      <c r="I9" s="37"/>
      <c r="J9" s="37"/>
      <c r="K9" s="37"/>
      <c r="L9" s="37"/>
      <c r="M9" s="37"/>
      <c r="N9" s="37"/>
    </row>
    <row r="10" spans="1:14" ht="2.1" hidden="1" customHeight="1">
      <c r="A10" s="30"/>
      <c r="B10" s="30"/>
      <c r="C10" s="33"/>
      <c r="D10" s="33"/>
      <c r="E10" s="33"/>
      <c r="F10" s="33"/>
      <c r="G10" s="33"/>
      <c r="H10" s="35"/>
      <c r="I10" s="37"/>
      <c r="J10" s="37"/>
      <c r="K10" s="37"/>
      <c r="L10" s="37"/>
      <c r="M10" s="37"/>
      <c r="N10" s="37"/>
    </row>
    <row r="11" spans="1:14" ht="27" hidden="1" customHeight="1">
      <c r="A11" s="30"/>
      <c r="B11" s="30"/>
      <c r="C11" s="33"/>
      <c r="D11" s="33"/>
      <c r="E11" s="33"/>
      <c r="F11" s="33"/>
      <c r="G11" s="33"/>
      <c r="H11" s="35"/>
      <c r="I11" s="37"/>
      <c r="J11" s="37"/>
      <c r="K11" s="37"/>
      <c r="L11" s="37"/>
      <c r="M11" s="37"/>
      <c r="N11" s="37"/>
    </row>
    <row r="12" spans="1:14" ht="3" customHeight="1">
      <c r="A12" s="30"/>
      <c r="B12" s="30"/>
      <c r="C12" s="33"/>
      <c r="D12" s="33"/>
      <c r="E12" s="33"/>
      <c r="F12" s="33"/>
      <c r="G12" s="33"/>
      <c r="H12" s="35"/>
      <c r="I12" s="37"/>
      <c r="J12" s="37"/>
      <c r="K12" s="37"/>
      <c r="L12" s="37"/>
      <c r="M12" s="37"/>
      <c r="N12" s="37"/>
    </row>
    <row r="13" spans="1:14" ht="15" customHeight="1">
      <c r="A13" s="30" t="s">
        <v>19</v>
      </c>
      <c r="B13" s="7" t="s">
        <v>20</v>
      </c>
      <c r="C13" s="8">
        <v>10000</v>
      </c>
      <c r="D13" s="8">
        <v>1000</v>
      </c>
      <c r="E13" s="8">
        <v>600</v>
      </c>
      <c r="F13" s="8">
        <v>200</v>
      </c>
      <c r="G13" s="8">
        <v>11800</v>
      </c>
      <c r="H13" s="35"/>
      <c r="I13" s="38" t="s">
        <v>21</v>
      </c>
      <c r="J13" s="41">
        <v>8000</v>
      </c>
      <c r="K13" s="41">
        <v>600</v>
      </c>
      <c r="L13" s="41">
        <v>400</v>
      </c>
      <c r="M13" s="41">
        <v>200</v>
      </c>
      <c r="N13" s="41">
        <f>+J13+K13+L13+M13</f>
        <v>9200</v>
      </c>
    </row>
    <row r="14" spans="1:14" ht="15" customHeight="1">
      <c r="A14" s="30"/>
      <c r="B14" s="7" t="s">
        <v>22</v>
      </c>
      <c r="C14" s="8">
        <v>6000</v>
      </c>
      <c r="D14" s="8">
        <v>1000</v>
      </c>
      <c r="E14" s="8">
        <v>600</v>
      </c>
      <c r="F14" s="8">
        <v>200</v>
      </c>
      <c r="G14" s="8">
        <v>7800</v>
      </c>
      <c r="H14" s="35"/>
      <c r="I14" s="39"/>
      <c r="J14" s="42"/>
      <c r="K14" s="42"/>
      <c r="L14" s="42"/>
      <c r="M14" s="42"/>
      <c r="N14" s="42"/>
    </row>
    <row r="15" spans="1:14" ht="15" customHeight="1">
      <c r="A15" s="30"/>
      <c r="B15" s="7" t="s">
        <v>23</v>
      </c>
      <c r="C15" s="8">
        <v>8000</v>
      </c>
      <c r="D15" s="8">
        <v>1000</v>
      </c>
      <c r="E15" s="8">
        <v>600</v>
      </c>
      <c r="F15" s="8">
        <v>200</v>
      </c>
      <c r="G15" s="8">
        <v>9800</v>
      </c>
      <c r="H15" s="35"/>
      <c r="I15" s="38" t="s">
        <v>24</v>
      </c>
      <c r="J15" s="41">
        <v>8000</v>
      </c>
      <c r="K15" s="41">
        <v>600</v>
      </c>
      <c r="L15" s="41">
        <v>400</v>
      </c>
      <c r="M15" s="41">
        <v>200</v>
      </c>
      <c r="N15" s="41">
        <f>+J15+K15+L15+M15</f>
        <v>9200</v>
      </c>
    </row>
    <row r="16" spans="1:14" ht="15" customHeight="1">
      <c r="A16" s="30"/>
      <c r="B16" s="7" t="s">
        <v>25</v>
      </c>
      <c r="C16" s="8">
        <v>8000</v>
      </c>
      <c r="D16" s="8">
        <v>1000</v>
      </c>
      <c r="E16" s="8">
        <v>600</v>
      </c>
      <c r="F16" s="8">
        <v>200</v>
      </c>
      <c r="G16" s="8">
        <v>9800</v>
      </c>
      <c r="H16" s="35"/>
      <c r="I16" s="40"/>
      <c r="J16" s="43"/>
      <c r="K16" s="42"/>
      <c r="L16" s="42"/>
      <c r="M16" s="42"/>
      <c r="N16" s="42"/>
    </row>
    <row r="17" spans="1:18" ht="30.95" customHeight="1">
      <c r="A17" s="7" t="s">
        <v>26</v>
      </c>
      <c r="B17" s="7" t="s">
        <v>27</v>
      </c>
      <c r="C17" s="8">
        <v>8000</v>
      </c>
      <c r="D17" s="8">
        <v>1000</v>
      </c>
      <c r="E17" s="8">
        <v>600</v>
      </c>
      <c r="F17" s="8">
        <v>200</v>
      </c>
      <c r="G17" s="8">
        <v>9800</v>
      </c>
      <c r="H17" s="35"/>
      <c r="I17" s="13" t="s">
        <v>28</v>
      </c>
      <c r="J17" s="13">
        <v>8000</v>
      </c>
      <c r="K17" s="13">
        <v>600</v>
      </c>
      <c r="L17" s="13">
        <v>400</v>
      </c>
      <c r="M17" s="13">
        <v>200</v>
      </c>
      <c r="N17" s="13">
        <f t="shared" ref="N17:N19" si="0">+J17+K17+L17+M17</f>
        <v>9200</v>
      </c>
    </row>
    <row r="18" spans="1:18" ht="29.1" customHeight="1">
      <c r="A18" s="7" t="s">
        <v>29</v>
      </c>
      <c r="B18" s="7" t="s">
        <v>30</v>
      </c>
      <c r="C18" s="8">
        <v>6000</v>
      </c>
      <c r="D18" s="8">
        <v>1000</v>
      </c>
      <c r="E18" s="8">
        <v>600</v>
      </c>
      <c r="F18" s="8">
        <v>200</v>
      </c>
      <c r="G18" s="8">
        <v>7800</v>
      </c>
      <c r="H18" s="35"/>
      <c r="I18" s="14" t="s">
        <v>31</v>
      </c>
      <c r="J18" s="13"/>
      <c r="K18" s="13">
        <v>600</v>
      </c>
      <c r="L18" s="13">
        <v>400</v>
      </c>
      <c r="M18" s="13">
        <v>200</v>
      </c>
      <c r="N18" s="13">
        <f t="shared" si="0"/>
        <v>1200</v>
      </c>
    </row>
    <row r="19" spans="1:18" ht="45" customHeight="1">
      <c r="A19" s="31" t="s">
        <v>32</v>
      </c>
      <c r="B19" s="7" t="s">
        <v>33</v>
      </c>
      <c r="C19" s="8">
        <v>6000</v>
      </c>
      <c r="D19" s="8">
        <v>1000</v>
      </c>
      <c r="E19" s="8">
        <v>600</v>
      </c>
      <c r="F19" s="8">
        <v>200</v>
      </c>
      <c r="G19" s="8">
        <v>7800</v>
      </c>
      <c r="H19" s="35"/>
      <c r="I19" s="14" t="s">
        <v>34</v>
      </c>
      <c r="J19" s="13"/>
      <c r="K19" s="13">
        <v>600</v>
      </c>
      <c r="L19" s="13">
        <v>400</v>
      </c>
      <c r="M19" s="13">
        <v>200</v>
      </c>
      <c r="N19" s="13">
        <f t="shared" si="0"/>
        <v>1200</v>
      </c>
    </row>
    <row r="20" spans="1:18" ht="21.95" customHeight="1">
      <c r="A20" s="32"/>
      <c r="B20" s="7" t="s">
        <v>35</v>
      </c>
      <c r="C20" s="8">
        <v>8000</v>
      </c>
      <c r="D20" s="8">
        <v>1000</v>
      </c>
      <c r="E20" s="8">
        <v>600</v>
      </c>
      <c r="F20" s="8">
        <v>200</v>
      </c>
      <c r="G20" s="8">
        <v>9800</v>
      </c>
      <c r="H20" s="35"/>
      <c r="I20" s="13" t="s">
        <v>36</v>
      </c>
      <c r="J20" s="13">
        <v>6000</v>
      </c>
      <c r="K20" s="13">
        <v>600</v>
      </c>
      <c r="L20" s="13">
        <v>400</v>
      </c>
      <c r="M20" s="13">
        <v>200</v>
      </c>
      <c r="N20" s="13">
        <f>SUM(J20:M20)</f>
        <v>7200</v>
      </c>
    </row>
    <row r="21" spans="1:18" ht="35.1" customHeight="1">
      <c r="A21" s="7" t="s">
        <v>37</v>
      </c>
      <c r="B21" s="9" t="s">
        <v>38</v>
      </c>
      <c r="C21" s="8">
        <v>3700</v>
      </c>
      <c r="D21" s="8">
        <v>1000</v>
      </c>
      <c r="E21" s="8">
        <v>600</v>
      </c>
      <c r="F21" s="8">
        <v>200</v>
      </c>
      <c r="G21" s="8">
        <v>5500</v>
      </c>
      <c r="H21" s="36"/>
      <c r="I21" s="8"/>
      <c r="J21" s="8"/>
      <c r="K21" s="8"/>
      <c r="L21" s="8"/>
      <c r="M21" s="8"/>
      <c r="N21" s="8"/>
    </row>
    <row r="22" spans="1:18">
      <c r="A22" s="25" t="s">
        <v>39</v>
      </c>
      <c r="B22" s="25"/>
      <c r="C22" s="25"/>
      <c r="D22" s="25"/>
      <c r="E22" s="25"/>
      <c r="F22" s="25"/>
      <c r="G22" s="25"/>
      <c r="H22" s="25"/>
      <c r="I22" s="25"/>
      <c r="J22" s="25"/>
      <c r="K22" s="25"/>
      <c r="L22" s="25"/>
      <c r="M22" s="25"/>
      <c r="N22" s="26"/>
      <c r="O22" s="15"/>
    </row>
    <row r="23" spans="1:18">
      <c r="A23" s="25" t="s">
        <v>40</v>
      </c>
      <c r="B23" s="25"/>
      <c r="C23" s="25"/>
      <c r="D23" s="25"/>
      <c r="E23" s="25"/>
      <c r="F23" s="25"/>
      <c r="G23" s="25"/>
      <c r="H23" s="25"/>
      <c r="I23" s="25"/>
      <c r="J23" s="25"/>
      <c r="K23" s="25"/>
      <c r="L23" s="25"/>
      <c r="M23" s="25"/>
      <c r="N23" s="26"/>
      <c r="O23" s="15"/>
    </row>
    <row r="24" spans="1:18">
      <c r="A24" s="27" t="s">
        <v>41</v>
      </c>
      <c r="B24" s="27"/>
      <c r="C24" s="27"/>
      <c r="D24" s="27"/>
      <c r="E24" s="27"/>
      <c r="F24" s="27"/>
      <c r="G24" s="27"/>
      <c r="H24" s="27"/>
      <c r="I24" s="27"/>
      <c r="J24" s="27"/>
      <c r="K24" s="27"/>
      <c r="L24" s="27"/>
      <c r="M24" s="27"/>
      <c r="N24" s="27"/>
      <c r="O24" s="15"/>
    </row>
    <row r="25" spans="1:18">
      <c r="A25" s="28" t="s">
        <v>42</v>
      </c>
      <c r="B25" s="28"/>
      <c r="C25" s="28"/>
      <c r="D25" s="28"/>
      <c r="E25" s="28"/>
      <c r="F25" s="28"/>
      <c r="G25" s="28"/>
      <c r="H25" s="28"/>
      <c r="I25" s="28"/>
      <c r="J25" s="28"/>
      <c r="K25" s="28"/>
      <c r="L25" s="28"/>
      <c r="M25" s="28"/>
      <c r="N25" s="29"/>
      <c r="O25" s="15"/>
    </row>
    <row r="26" spans="1:18">
      <c r="B26" s="3"/>
      <c r="C26" s="3"/>
      <c r="D26" s="3"/>
      <c r="E26" s="3"/>
      <c r="F26"/>
      <c r="G26"/>
      <c r="H26"/>
      <c r="I26"/>
      <c r="J26"/>
      <c r="K26"/>
      <c r="L26"/>
      <c r="M26"/>
      <c r="N26"/>
      <c r="O26"/>
      <c r="P26"/>
      <c r="Q26"/>
      <c r="R26"/>
    </row>
    <row r="27" spans="1:18">
      <c r="B27" s="3"/>
      <c r="C27" s="3"/>
      <c r="D27" s="3"/>
      <c r="E27" s="3"/>
      <c r="F27"/>
      <c r="G27"/>
      <c r="H27"/>
      <c r="I27"/>
      <c r="J27"/>
      <c r="K27"/>
      <c r="L27"/>
      <c r="M27"/>
      <c r="N27"/>
      <c r="O27"/>
      <c r="P27"/>
      <c r="Q27"/>
      <c r="R27"/>
    </row>
    <row r="28" spans="1:18">
      <c r="B28" s="3"/>
      <c r="C28" s="3"/>
      <c r="D28" s="3"/>
      <c r="E28" s="3"/>
      <c r="F28"/>
      <c r="G28"/>
      <c r="H28"/>
      <c r="I28"/>
      <c r="J28"/>
      <c r="K28"/>
      <c r="L28"/>
      <c r="M28"/>
      <c r="N28"/>
      <c r="O28"/>
      <c r="P28"/>
      <c r="Q28"/>
      <c r="R28"/>
    </row>
    <row r="29" spans="1:18">
      <c r="B29" s="3"/>
      <c r="C29" s="3"/>
      <c r="D29" s="3"/>
      <c r="E29" s="3"/>
      <c r="F29"/>
      <c r="G29"/>
      <c r="H29"/>
      <c r="I29"/>
      <c r="J29"/>
      <c r="K29"/>
      <c r="L29"/>
      <c r="M29"/>
      <c r="N29"/>
      <c r="O29"/>
      <c r="P29"/>
      <c r="Q29"/>
      <c r="R29"/>
    </row>
    <row r="30" spans="1:18">
      <c r="N30" s="16"/>
    </row>
    <row r="31" spans="1:18">
      <c r="N31" s="16"/>
    </row>
    <row r="32" spans="1:18">
      <c r="N32" s="16"/>
    </row>
  </sheetData>
  <mergeCells count="44">
    <mergeCell ref="M8:M12"/>
    <mergeCell ref="M13:M14"/>
    <mergeCell ref="M15:M16"/>
    <mergeCell ref="N4:N5"/>
    <mergeCell ref="N8:N12"/>
    <mergeCell ref="N13:N14"/>
    <mergeCell ref="N15:N16"/>
    <mergeCell ref="K8:K12"/>
    <mergeCell ref="K13:K14"/>
    <mergeCell ref="K15:K16"/>
    <mergeCell ref="L8:L12"/>
    <mergeCell ref="L13:L14"/>
    <mergeCell ref="L15:L16"/>
    <mergeCell ref="I8:I12"/>
    <mergeCell ref="I13:I14"/>
    <mergeCell ref="I15:I16"/>
    <mergeCell ref="J8:J12"/>
    <mergeCell ref="J13:J14"/>
    <mergeCell ref="J15:J16"/>
    <mergeCell ref="A5:B5"/>
    <mergeCell ref="A22:N22"/>
    <mergeCell ref="A23:N23"/>
    <mergeCell ref="A24:N24"/>
    <mergeCell ref="A25:N25"/>
    <mergeCell ref="A8:A12"/>
    <mergeCell ref="A13:A16"/>
    <mergeCell ref="A19:A20"/>
    <mergeCell ref="B8:B12"/>
    <mergeCell ref="C8:C12"/>
    <mergeCell ref="D8:D12"/>
    <mergeCell ref="E8:E12"/>
    <mergeCell ref="F8:F12"/>
    <mergeCell ref="G4:G5"/>
    <mergeCell ref="G8:G12"/>
    <mergeCell ref="H3:H21"/>
    <mergeCell ref="A1:N1"/>
    <mergeCell ref="A2:N2"/>
    <mergeCell ref="A3:G3"/>
    <mergeCell ref="I3:N3"/>
    <mergeCell ref="A4:B4"/>
    <mergeCell ref="C4:D4"/>
    <mergeCell ref="E4:F4"/>
    <mergeCell ref="J4:K4"/>
    <mergeCell ref="L4:M4"/>
  </mergeCells>
  <phoneticPr fontId="10" type="noConversion"/>
  <pageMargins left="0.39305555555555599" right="0.196527777777778" top="0.82638888888888895" bottom="0.43263888888888902" header="0.51180555555555596" footer="0.55000000000000004"/>
  <pageSetup paperSize="9" orientation="landscape"/>
  <drawing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B28" sqref="B28"/>
    </sheetView>
  </sheetViews>
  <sheetFormatPr defaultColWidth="8.875" defaultRowHeight="13.5"/>
  <sheetData/>
  <phoneticPr fontId="10"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18年大专</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dcterms:modified xsi:type="dcterms:W3CDTF">2018-10-30T03:08:46Z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2052-10.1.0.7401</vt:lpwstr>
  </property>
  <property fmtid="{D5CDD505-2E9C-101B-9397-08002B2CF9AE}" pid="3" name="KSORubyTemplateID" linkTarget="0">
    <vt:lpwstr>11</vt:lpwstr>
  </property>
</Properties>
</file>